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<sst xmlns="http://schemas.openxmlformats.org/spreadsheetml/2006/main" count="316" uniqueCount="176">
  <si>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</si>
  <si>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</si>
  <si>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</si>
  <si>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</si>
  <si>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</si>
  <si>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</si>
  <si>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</si>
  <si>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</si>
  <si>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</si>
  <si>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</si>
  <si>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</si>
  <si>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</si>
  <si>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</si>
  <si>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</si>
  <si>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</si>
  <si>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</si>
  <si>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</si>
  <si>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</si>
  <si>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</si>
  <si>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</si>
  <si>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</si>
  <si>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</si>
  <si>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</si>
  <si>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</si>
  <si>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</si>
  <si>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</si>
  <si>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</si>
  <si>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</si>
  <si>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</si>
  <si>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</si>
  <si>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部门：[065001]怀仁市供销合作社联合社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</si>
  <si>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</si>
  <si>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</si>
  <si>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</si>
  <si>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</si>
  <si>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</si>
  <si>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</si>
  <si>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</si>
  <si>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</si>
  <si>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</si>
  <si>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</si>
  <si>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</si>
  <si>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</si>
  <si>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</si>
  <si>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</si>
  <si>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</si>
  <si>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</si>
  <si>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</si>
  <si>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</si>
  <si>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</si>
  <si>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</si>
  <si>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</si>
  <si>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</si>
  <si>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</si>
  <si>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</si>
  <si>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</si>
  <si>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</si>
  <si>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</si>
  <si>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</si>
  <si>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</si>
  <si>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</si>
  <si>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</si>
  <si>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</si>
  <si>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</si>
  <si>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</si>
  <si>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</si>
  <si>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</si>
  <si>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</si>
  <si>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</si>
  <si>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</si>
  <si>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</si>
  <si>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</si>
  <si>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</si>
  <si>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</si>
  <si>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</si>
  <si>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</si>
  <si>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</si>
  <si>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</si>
  <si>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</si>
  <si>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</si>
  <si>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</si>
  <si>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</si>
  <si>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</si>
  <si>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</si>
  <si>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</si>
  <si>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</si>
  <si>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</si>
  <si>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</si>
  <si>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</si>
  <si>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</si>
  <si>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</si>
  <si>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</si>
  <si>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</si>
  <si>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</si>
  <si>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</si>
  <si>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</si>
  <si>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</si>
  <si>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</si>
  <si>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</si>
  <si>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</si>
  <si>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</si>
  <si>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</si>
  <si>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</si>
  <si>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216</t>
  </si>
  <si>
    <t>[216]商业服务业等支出</t>
  </si>
  <si>
    <t>　21602</t>
  </si>
  <si>
    <t>　[21602]商业流通事务</t>
  </si>
  <si>
    <t>　　2160250</t>
  </si>
  <si>
    <t>　　[2160250]事业运行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</si>
  <si>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</si>
  <si>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</si>
  <si>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</si>
  <si>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</si>
  <si>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</si>
  <si>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</si>
  <si>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</si>
  <si>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</si>
  <si>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</si>
  <si>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</si>
  <si>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</si>
  <si>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</si>
  <si>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</si>
  <si>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</si>
  <si>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</si>
  <si>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</si>
  <si>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</si>
  <si>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</si>
  <si>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</si>
  <si>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</si>
  <si>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</si>
  <si>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</si>
  <si>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</si>
  <si>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</si>
  <si>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</si>
  <si>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</si>
  <si>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</si>
  <si>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</si>
  <si>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</si>
  <si>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</si>
  <si>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</si>
  <si>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</si>
  <si>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</si>
  <si>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</si>
  <si>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</si>
  <si>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</si>
  <si>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差旅费</t>
  </si>
  <si>
    <t>　工会经费</t>
  </si>
  <si>
    <t>　公务用车运行维护费</t>
  </si>
  <si>
    <t>　其他商品和服务支出</t>
  </si>
  <si>
    <t>对个人和家庭的补助</t>
  </si>
  <si>
    <t>　离休费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</si>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</sst>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7"/>
      <c r="B1" s="107"/>
      <c r="C1" s="107"/>
      <c r="D1" s="107"/>
      <c r="E1" s="107"/>
      <c r="F1" s="107"/>
      <c r="G1" s="108" t="s">
        <v>161</v>
      </c>
      <c r="H1" s="108"/>
      <c r="I1" s="107"/>
    </row>
    <row r="2" spans="1:9" s="1" customFormat="1" ht="37.5" customHeight="1">
      <c r="A2" s="109" t="s">
        <v>162</v>
      </c>
      <c r="B2" s="109"/>
      <c r="C2" s="109"/>
      <c r="D2" s="109"/>
      <c r="E2" s="109"/>
      <c r="F2" s="109"/>
      <c r="G2" s="109"/>
      <c r="H2" s="109"/>
      <c r="I2" s="107"/>
    </row>
    <row r="3" spans="1:9" s="1" customFormat="1" ht="16.5" customHeight="1">
      <c r="A3" s="107"/>
      <c r="B3" s="107"/>
      <c r="C3" s="107"/>
      <c r="D3" s="107"/>
      <c r="E3" s="107"/>
      <c r="F3" s="107"/>
      <c r="G3" s="108" t="s">
        <v>31</v>
      </c>
      <c r="H3" s="108"/>
      <c r="I3" s="107"/>
    </row>
    <row r="4" spans="1:9" s="1" customFormat="1" ht="16.5" customHeight="1">
      <c r="A4" s="110" t="s">
        <v>163</v>
      </c>
      <c r="B4" s="110"/>
      <c r="C4" s="110"/>
      <c r="D4" s="110" t="s">
        <v>65</v>
      </c>
      <c r="E4" s="111"/>
      <c r="F4" s="111"/>
      <c r="G4" s="111"/>
      <c r="H4" s="111"/>
      <c r="I4" s="107"/>
    </row>
    <row r="5" spans="1:9" s="1" customFormat="1" ht="16.5" customHeight="1">
      <c r="A5" s="110" t="s">
        <v>34</v>
      </c>
      <c r="B5" s="110"/>
      <c r="C5" s="112" t="s">
        <v>164</v>
      </c>
      <c r="D5" s="110" t="s">
        <v>118</v>
      </c>
      <c r="E5" s="110" t="s">
        <v>119</v>
      </c>
      <c r="F5" s="110" t="s">
        <v>90</v>
      </c>
      <c r="G5" s="110" t="s">
        <v>120</v>
      </c>
      <c r="H5" s="110" t="s">
        <v>121</v>
      </c>
      <c r="I5" s="107"/>
    </row>
    <row r="6" spans="1:9" s="1" customFormat="1" ht="16.5" customHeight="1">
      <c r="A6" s="110" t="s">
        <v>118</v>
      </c>
      <c r="B6" s="110" t="s">
        <v>119</v>
      </c>
      <c r="C6" s="113"/>
      <c r="D6" s="110"/>
      <c r="E6" s="110"/>
      <c r="F6" s="110"/>
      <c r="G6" s="110"/>
      <c r="H6" s="110"/>
      <c r="I6" s="107"/>
    </row>
    <row r="7" spans="1:9" s="1" customFormat="1" ht="16.5" customHeight="1">
      <c r="A7" s="114"/>
      <c r="B7" s="114"/>
      <c r="C7" s="115"/>
      <c r="D7" s="114"/>
      <c r="E7" s="114"/>
      <c r="F7" s="115"/>
      <c r="G7" s="115"/>
      <c r="H7" s="115"/>
      <c r="I7" s="107"/>
    </row>
    <row r="8" spans="1:9" s="1" customFormat="1" ht="16.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s="1" customFormat="1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s="1" customFormat="1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6"/>
      <c r="B1" s="117" t="s">
        <v>165</v>
      </c>
    </row>
    <row r="2" spans="1:3" s="1" customFormat="1" ht="37.5" customHeight="1">
      <c r="A2" s="118" t="s">
        <v>166</v>
      </c>
      <c r="B2" s="118"/>
      <c r="C2" s="119"/>
    </row>
    <row r="3" spans="1:2" s="1" customFormat="1" ht="12.75">
      <c r="A3" s="116"/>
      <c r="B3" s="117" t="s">
        <v>155</v>
      </c>
    </row>
    <row r="4" spans="1:2" s="1" customFormat="1" ht="18.75" customHeight="1">
      <c r="A4" s="120" t="s">
        <v>34</v>
      </c>
      <c r="B4" s="120" t="s">
        <v>117</v>
      </c>
    </row>
    <row r="5" spans="1:3" s="1" customFormat="1" ht="18.75" customHeight="1">
      <c r="A5" s="121" t="s">
        <v>167</v>
      </c>
      <c r="B5" s="122"/>
      <c r="C5" s="123"/>
    </row>
    <row r="6" spans="1:3" s="1" customFormat="1" ht="18.75" customHeight="1">
      <c r="A6" s="121" t="s">
        <v>168</v>
      </c>
      <c r="B6" s="122"/>
      <c r="C6" s="123"/>
    </row>
    <row r="7" spans="1:3" s="1" customFormat="1" ht="18.75" customHeight="1">
      <c r="A7" s="121" t="s">
        <v>169</v>
      </c>
      <c r="B7" s="122">
        <v>3</v>
      </c>
      <c r="C7" s="123"/>
    </row>
    <row r="8" spans="1:3" s="1" customFormat="1" ht="18.75" customHeight="1">
      <c r="A8" s="121" t="s">
        <v>170</v>
      </c>
      <c r="B8" s="122"/>
      <c r="C8" s="123"/>
    </row>
    <row r="9" spans="1:3" s="1" customFormat="1" ht="18.75" customHeight="1">
      <c r="A9" s="121" t="s">
        <v>171</v>
      </c>
      <c r="B9" s="122">
        <v>3</v>
      </c>
      <c r="C9" s="123"/>
    </row>
    <row r="10" spans="1:3" s="1" customFormat="1" ht="18.75" customHeight="1">
      <c r="A10" s="121" t="s">
        <v>90</v>
      </c>
      <c r="B10" s="122">
        <v>3</v>
      </c>
      <c r="C10" s="123"/>
    </row>
    <row r="11" spans="1:3" s="1" customFormat="1" ht="15" customHeight="1">
      <c r="A11" s="123"/>
      <c r="B11" s="124"/>
      <c r="C11" s="12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5"/>
      <c r="C1" s="126" t="s">
        <v>172</v>
      </c>
      <c r="D1" s="125"/>
    </row>
    <row r="2" spans="1:4" s="1" customFormat="1" ht="37.5" customHeight="1">
      <c r="A2" s="127" t="s">
        <v>173</v>
      </c>
      <c r="B2" s="127"/>
      <c r="C2" s="127"/>
      <c r="D2" s="125"/>
    </row>
    <row r="3" spans="2:4" s="1" customFormat="1" ht="12.75">
      <c r="B3" s="125"/>
      <c r="C3" s="126" t="s">
        <v>155</v>
      </c>
      <c r="D3" s="125"/>
    </row>
    <row r="4" spans="1:4" s="1" customFormat="1" ht="15" customHeight="1">
      <c r="A4" s="128" t="s">
        <v>174</v>
      </c>
      <c r="B4" s="128" t="s">
        <v>175</v>
      </c>
      <c r="C4" s="128" t="s">
        <v>117</v>
      </c>
      <c r="D4" s="125"/>
    </row>
    <row r="5" spans="1:4" s="1" customFormat="1" ht="15" customHeight="1">
      <c r="A5" s="129"/>
      <c r="B5" s="130"/>
      <c r="C5" s="131"/>
      <c r="D5" s="125"/>
    </row>
    <row r="6" spans="2:4" s="1" customFormat="1" ht="15" customHeight="1">
      <c r="B6" s="125"/>
      <c r="C6" s="125"/>
      <c r="D6" s="125"/>
    </row>
    <row r="7" spans="2:4" s="1" customFormat="1" ht="15" customHeight="1">
      <c r="B7" s="125"/>
      <c r="C7" s="125"/>
      <c r="D7" s="12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163.546295</v>
      </c>
      <c r="C6" s="17" t="s">
        <v>40</v>
      </c>
      <c r="D6" s="19"/>
      <c r="E6" s="20"/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>
        <v>13.123456</v>
      </c>
      <c r="E13" s="20">
        <f>SUM(D13)-SUM(F13)</f>
        <v>0</v>
      </c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>
        <v>2.614092</v>
      </c>
      <c r="E15" s="20">
        <f>SUM(D15)-SUM(F15)</f>
        <v>0</v>
      </c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/>
      <c r="E18" s="20"/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>
        <v>142.982747</v>
      </c>
      <c r="E21" s="20">
        <f>SUM(D21)-SUM(F21)</f>
        <v>0</v>
      </c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4.826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163.546295</v>
      </c>
      <c r="C37" s="15" t="s">
        <v>75</v>
      </c>
      <c r="D37" s="24">
        <v>163.546295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163.546295</v>
      </c>
      <c r="D6" s="37">
        <v>163.546295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13.123456</v>
      </c>
      <c r="D7" s="37">
        <v>13.123456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13.123456</v>
      </c>
      <c r="D8" s="37">
        <v>13.123456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13.123456</v>
      </c>
      <c r="D9" s="45">
        <v>13.123456</v>
      </c>
      <c r="E9" s="45"/>
      <c r="F9" s="45"/>
      <c r="G9" s="45"/>
      <c r="H9" s="45"/>
      <c r="I9" s="45"/>
    </row>
    <row r="10" spans="1:9" s="1" customFormat="1" ht="18.75" customHeight="1">
      <c r="A10" s="34" t="s">
        <v>97</v>
      </c>
      <c r="B10" s="43" t="s">
        <v>98</v>
      </c>
      <c r="C10" s="36">
        <v>2.614092</v>
      </c>
      <c r="D10" s="37">
        <v>2.614092</v>
      </c>
      <c r="E10" s="38"/>
      <c r="F10" s="39"/>
      <c r="G10" s="40"/>
      <c r="H10" s="41"/>
      <c r="I10" s="42"/>
    </row>
    <row r="11" spans="1:9" s="1" customFormat="1" ht="18.75" customHeight="1">
      <c r="A11" s="34" t="s">
        <v>99</v>
      </c>
      <c r="B11" s="43" t="s">
        <v>100</v>
      </c>
      <c r="C11" s="36">
        <v>2.614092</v>
      </c>
      <c r="D11" s="37">
        <v>2.614092</v>
      </c>
      <c r="E11" s="38"/>
      <c r="F11" s="39"/>
      <c r="G11" s="40"/>
      <c r="H11" s="41"/>
      <c r="I11" s="42"/>
    </row>
    <row r="12" spans="1:9" s="1" customFormat="1" ht="18.75" customHeight="1">
      <c r="A12" s="44" t="s">
        <v>101</v>
      </c>
      <c r="B12" s="44" t="s">
        <v>102</v>
      </c>
      <c r="C12" s="45">
        <v>2.614092</v>
      </c>
      <c r="D12" s="45">
        <v>2.614092</v>
      </c>
      <c r="E12" s="45"/>
      <c r="F12" s="45"/>
      <c r="G12" s="45"/>
      <c r="H12" s="45"/>
      <c r="I12" s="45"/>
    </row>
    <row r="13" spans="1:9" s="1" customFormat="1" ht="18.75" customHeight="1">
      <c r="A13" s="34" t="s">
        <v>103</v>
      </c>
      <c r="B13" s="43" t="s">
        <v>104</v>
      </c>
      <c r="C13" s="36">
        <v>142.982747</v>
      </c>
      <c r="D13" s="37">
        <v>142.982747</v>
      </c>
      <c r="E13" s="38"/>
      <c r="F13" s="39"/>
      <c r="G13" s="40"/>
      <c r="H13" s="41"/>
      <c r="I13" s="42"/>
    </row>
    <row r="14" spans="1:9" s="1" customFormat="1" ht="18.75" customHeight="1">
      <c r="A14" s="34" t="s">
        <v>105</v>
      </c>
      <c r="B14" s="43" t="s">
        <v>106</v>
      </c>
      <c r="C14" s="36">
        <v>142.982747</v>
      </c>
      <c r="D14" s="37">
        <v>142.982747</v>
      </c>
      <c r="E14" s="38"/>
      <c r="F14" s="39"/>
      <c r="G14" s="40"/>
      <c r="H14" s="41"/>
      <c r="I14" s="42"/>
    </row>
    <row r="15" spans="1:9" s="1" customFormat="1" ht="12.75">
      <c r="A15" s="44" t="s">
        <v>107</v>
      </c>
      <c r="B15" s="44" t="s">
        <v>108</v>
      </c>
      <c r="C15" s="45">
        <v>142.982747</v>
      </c>
      <c r="D15" s="45">
        <v>142.982747</v>
      </c>
      <c r="E15" s="45"/>
      <c r="F15" s="45"/>
      <c r="G15" s="45"/>
      <c r="H15" s="45"/>
      <c r="I15" s="45"/>
    </row>
    <row r="16" spans="1:9" s="1" customFormat="1" ht="12.75">
      <c r="A16" s="34" t="s">
        <v>109</v>
      </c>
      <c r="B16" s="43" t="s">
        <v>110</v>
      </c>
      <c r="C16" s="36">
        <v>4.826</v>
      </c>
      <c r="D16" s="37">
        <v>4.826</v>
      </c>
      <c r="E16" s="38"/>
      <c r="F16" s="39"/>
      <c r="G16" s="40"/>
      <c r="H16" s="41"/>
      <c r="I16" s="42"/>
    </row>
    <row r="17" spans="1:9" s="1" customFormat="1" ht="12.75">
      <c r="A17" s="34" t="s">
        <v>111</v>
      </c>
      <c r="B17" s="43" t="s">
        <v>112</v>
      </c>
      <c r="C17" s="36">
        <v>4.826</v>
      </c>
      <c r="D17" s="37">
        <v>4.826</v>
      </c>
      <c r="E17" s="38"/>
      <c r="F17" s="39"/>
      <c r="G17" s="40"/>
      <c r="H17" s="41"/>
      <c r="I17" s="42"/>
    </row>
    <row r="18" spans="1:9" s="1" customFormat="1" ht="12.75">
      <c r="A18" s="44" t="s">
        <v>113</v>
      </c>
      <c r="B18" s="44" t="s">
        <v>114</v>
      </c>
      <c r="C18" s="45">
        <v>4.826</v>
      </c>
      <c r="D18" s="45">
        <v>4.826</v>
      </c>
      <c r="E18" s="45"/>
      <c r="F18" s="45"/>
      <c r="G18" s="45"/>
      <c r="H18" s="45"/>
      <c r="I18" s="45"/>
    </row>
    <row r="19" spans="1:9" s="1" customFormat="1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s="1" customFormat="1" ht="12.75">
      <c r="A20" s="28"/>
      <c r="B20" s="28"/>
      <c r="C20" s="28"/>
      <c r="D20" s="28"/>
      <c r="E20" s="28"/>
      <c r="F20" s="28"/>
      <c r="G20" s="28"/>
      <c r="H20" s="28"/>
      <c r="I20" s="28"/>
    </row>
    <row r="21" spans="1:9" s="1" customFormat="1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9" s="1" customFormat="1" ht="12.75">
      <c r="A22" s="28"/>
      <c r="B22" s="28"/>
      <c r="C22" s="28"/>
      <c r="D22" s="28"/>
      <c r="E22" s="28"/>
      <c r="F22" s="28"/>
      <c r="G22" s="28"/>
      <c r="H22" s="28"/>
      <c r="I22" s="28"/>
    </row>
    <row r="23" spans="1:9" s="1" customFormat="1" ht="12.7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1" customFormat="1" ht="12.75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115</v>
      </c>
      <c r="F1" s="46"/>
      <c r="G1" s="46"/>
      <c r="H1" s="46"/>
    </row>
    <row r="2" spans="1:8" s="1" customFormat="1" ht="37.5" customHeight="1">
      <c r="A2" s="48" t="s">
        <v>116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117</v>
      </c>
      <c r="D4" s="49"/>
      <c r="E4" s="49"/>
      <c r="F4" s="46"/>
      <c r="G4" s="46"/>
      <c r="H4" s="46"/>
    </row>
    <row r="5" spans="1:8" s="1" customFormat="1" ht="18.75" customHeight="1">
      <c r="A5" s="49" t="s">
        <v>118</v>
      </c>
      <c r="B5" s="49" t="s">
        <v>119</v>
      </c>
      <c r="C5" s="49" t="s">
        <v>90</v>
      </c>
      <c r="D5" s="49" t="s">
        <v>120</v>
      </c>
      <c r="E5" s="49" t="s">
        <v>121</v>
      </c>
      <c r="F5" s="46"/>
      <c r="G5" s="46"/>
      <c r="H5" s="46"/>
    </row>
    <row r="6" spans="1:8" s="1" customFormat="1" ht="18.75" customHeight="1">
      <c r="A6" s="50"/>
      <c r="B6" s="51"/>
      <c r="C6" s="52">
        <v>163.546295</v>
      </c>
      <c r="D6" s="53">
        <v>143.546295</v>
      </c>
      <c r="E6" s="54">
        <v>20</v>
      </c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13.123456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13.123456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13.123456</v>
      </c>
      <c r="D9" s="56">
        <v>13.123456</v>
      </c>
      <c r="E9" s="56"/>
      <c r="F9" s="46"/>
      <c r="G9" s="46"/>
      <c r="H9" s="46"/>
    </row>
    <row r="10" spans="1:8" s="1" customFormat="1" ht="18.75" customHeight="1">
      <c r="A10" s="50" t="s">
        <v>97</v>
      </c>
      <c r="B10" s="51" t="s">
        <v>98</v>
      </c>
      <c r="C10" s="52">
        <v>2.614092</v>
      </c>
      <c r="D10" s="53"/>
      <c r="E10" s="54"/>
      <c r="F10" s="46"/>
      <c r="G10" s="46"/>
      <c r="H10" s="46"/>
    </row>
    <row r="11" spans="1:8" s="1" customFormat="1" ht="18.75" customHeight="1">
      <c r="A11" s="50" t="s">
        <v>99</v>
      </c>
      <c r="B11" s="51" t="s">
        <v>100</v>
      </c>
      <c r="C11" s="52">
        <v>2.614092</v>
      </c>
      <c r="D11" s="53"/>
      <c r="E11" s="54"/>
      <c r="F11" s="46"/>
      <c r="G11" s="46"/>
      <c r="H11" s="46"/>
    </row>
    <row r="12" spans="1:8" s="1" customFormat="1" ht="18.75" customHeight="1">
      <c r="A12" s="55" t="s">
        <v>101</v>
      </c>
      <c r="B12" s="55" t="s">
        <v>102</v>
      </c>
      <c r="C12" s="56">
        <v>2.614092</v>
      </c>
      <c r="D12" s="56">
        <v>2.614092</v>
      </c>
      <c r="E12" s="56"/>
      <c r="F12" s="46"/>
      <c r="G12" s="46"/>
      <c r="H12" s="46"/>
    </row>
    <row r="13" spans="1:8" s="1" customFormat="1" ht="18.75" customHeight="1">
      <c r="A13" s="50" t="s">
        <v>103</v>
      </c>
      <c r="B13" s="51" t="s">
        <v>104</v>
      </c>
      <c r="C13" s="52">
        <v>142.982747</v>
      </c>
      <c r="D13" s="53"/>
      <c r="E13" s="54"/>
      <c r="F13" s="46"/>
      <c r="G13" s="46"/>
      <c r="H13" s="46"/>
    </row>
    <row r="14" spans="1:8" s="1" customFormat="1" ht="12.75">
      <c r="A14" s="50" t="s">
        <v>105</v>
      </c>
      <c r="B14" s="51" t="s">
        <v>106</v>
      </c>
      <c r="C14" s="52">
        <v>142.982747</v>
      </c>
      <c r="D14" s="53"/>
      <c r="E14" s="54"/>
      <c r="F14" s="46"/>
      <c r="G14" s="46"/>
      <c r="H14" s="46"/>
    </row>
    <row r="15" spans="1:8" s="1" customFormat="1" ht="12.75">
      <c r="A15" s="55" t="s">
        <v>107</v>
      </c>
      <c r="B15" s="55" t="s">
        <v>108</v>
      </c>
      <c r="C15" s="56">
        <v>142.982747</v>
      </c>
      <c r="D15" s="56">
        <v>122.982747</v>
      </c>
      <c r="E15" s="56">
        <v>20</v>
      </c>
      <c r="F15" s="46"/>
      <c r="G15" s="46"/>
      <c r="H15" s="46"/>
    </row>
    <row r="16" spans="1:8" s="1" customFormat="1" ht="12.75">
      <c r="A16" s="50" t="s">
        <v>109</v>
      </c>
      <c r="B16" s="51" t="s">
        <v>110</v>
      </c>
      <c r="C16" s="52">
        <v>4.826</v>
      </c>
      <c r="D16" s="53"/>
      <c r="E16" s="54"/>
      <c r="F16" s="46"/>
      <c r="G16" s="46"/>
      <c r="H16" s="46"/>
    </row>
    <row r="17" spans="1:8" s="1" customFormat="1" ht="12.75">
      <c r="A17" s="50" t="s">
        <v>111</v>
      </c>
      <c r="B17" s="51" t="s">
        <v>112</v>
      </c>
      <c r="C17" s="52">
        <v>4.826</v>
      </c>
      <c r="D17" s="53"/>
      <c r="E17" s="54"/>
      <c r="F17" s="46"/>
      <c r="G17" s="46"/>
      <c r="H17" s="46"/>
    </row>
    <row r="18" spans="1:8" s="1" customFormat="1" ht="12.75">
      <c r="A18" s="55" t="s">
        <v>113</v>
      </c>
      <c r="B18" s="55" t="s">
        <v>114</v>
      </c>
      <c r="C18" s="56">
        <v>4.826</v>
      </c>
      <c r="D18" s="56">
        <v>4.826</v>
      </c>
      <c r="E18" s="56"/>
      <c r="F18" s="46"/>
      <c r="G18" s="46"/>
      <c r="H18" s="46"/>
    </row>
    <row r="19" spans="1:8" s="1" customFormat="1" ht="12.75">
      <c r="A19" s="46"/>
      <c r="B19" s="46"/>
      <c r="C19" s="46"/>
      <c r="D19" s="46"/>
      <c r="E19" s="46"/>
      <c r="F19" s="46"/>
      <c r="G19" s="46"/>
      <c r="H19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122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123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124</v>
      </c>
      <c r="C5" s="60" t="s">
        <v>34</v>
      </c>
      <c r="D5" s="60" t="s">
        <v>124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125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163.546295</v>
      </c>
      <c r="C7" s="62" t="s">
        <v>40</v>
      </c>
      <c r="D7" s="63"/>
      <c r="E7" s="63"/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/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>
        <v>13.123456</v>
      </c>
      <c r="E14" s="63">
        <v>13.123456</v>
      </c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>
        <v>2.614092</v>
      </c>
      <c r="E16" s="63">
        <v>2.614092</v>
      </c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/>
      <c r="E18" s="63"/>
      <c r="F18" s="63"/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/>
      <c r="E19" s="63"/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/>
      <c r="E21" s="63"/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>
        <v>142.982747</v>
      </c>
      <c r="E22" s="63">
        <v>142.982747</v>
      </c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4.826</v>
      </c>
      <c r="E26" s="63">
        <v>4.826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/>
      <c r="E27" s="63"/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/>
      <c r="E29" s="63"/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163.546295</v>
      </c>
      <c r="C38" s="65" t="s">
        <v>75</v>
      </c>
      <c r="D38" s="66">
        <f>SUM(D7:D36)</f>
        <v>0</v>
      </c>
      <c r="E38" s="66">
        <f>SUM(E7:E36)</f>
        <v>0</v>
      </c>
      <c r="F38" s="66"/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126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/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127</v>
      </c>
      <c r="F1" s="71"/>
    </row>
    <row r="2" spans="1:6" s="1" customFormat="1" ht="37.5" customHeight="1">
      <c r="A2" s="73" t="s">
        <v>128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117</v>
      </c>
      <c r="D4" s="74"/>
      <c r="E4" s="74"/>
      <c r="F4" s="71"/>
    </row>
    <row r="5" spans="1:6" s="1" customFormat="1" ht="18.75" customHeight="1">
      <c r="A5" s="74" t="s">
        <v>118</v>
      </c>
      <c r="B5" s="74" t="s">
        <v>119</v>
      </c>
      <c r="C5" s="74" t="s">
        <v>90</v>
      </c>
      <c r="D5" s="74" t="s">
        <v>120</v>
      </c>
      <c r="E5" s="74" t="s">
        <v>121</v>
      </c>
      <c r="F5" s="71"/>
    </row>
    <row r="6" spans="1:6" s="1" customFormat="1" ht="18.75" customHeight="1">
      <c r="A6" s="75"/>
      <c r="B6" s="76" t="s">
        <v>90</v>
      </c>
      <c r="C6" s="77">
        <v>163.546295</v>
      </c>
      <c r="D6" s="78">
        <v>143.546295</v>
      </c>
      <c r="E6" s="79">
        <v>20</v>
      </c>
      <c r="F6" s="71"/>
    </row>
    <row r="7" spans="1:6" s="1" customFormat="1" ht="18.75" customHeight="1">
      <c r="A7" s="75" t="s">
        <v>91</v>
      </c>
      <c r="B7" s="80" t="s">
        <v>92</v>
      </c>
      <c r="C7" s="77">
        <v>13.123456</v>
      </c>
      <c r="D7" s="78">
        <v>13.123456</v>
      </c>
      <c r="E7" s="79"/>
      <c r="F7" s="71"/>
    </row>
    <row r="8" spans="1:6" s="1" customFormat="1" ht="18.75" customHeight="1">
      <c r="A8" s="75" t="s">
        <v>93</v>
      </c>
      <c r="B8" s="80" t="s">
        <v>94</v>
      </c>
      <c r="C8" s="77">
        <v>13.123456</v>
      </c>
      <c r="D8" s="78">
        <v>13.123456</v>
      </c>
      <c r="E8" s="79"/>
      <c r="F8" s="71"/>
    </row>
    <row r="9" spans="1:6" s="1" customFormat="1" ht="18.75" customHeight="1">
      <c r="A9" s="81" t="s">
        <v>95</v>
      </c>
      <c r="B9" s="81" t="s">
        <v>96</v>
      </c>
      <c r="C9" s="82">
        <v>13.123456</v>
      </c>
      <c r="D9" s="82">
        <v>13.123456</v>
      </c>
      <c r="E9" s="82"/>
      <c r="F9" s="71"/>
    </row>
    <row r="10" spans="1:5" s="1" customFormat="1" ht="12.75">
      <c r="A10" s="75" t="s">
        <v>97</v>
      </c>
      <c r="B10" s="80" t="s">
        <v>98</v>
      </c>
      <c r="C10" s="77">
        <v>2.614092</v>
      </c>
      <c r="D10" s="78">
        <v>2.614092</v>
      </c>
      <c r="E10" s="79"/>
    </row>
    <row r="11" spans="1:5" s="1" customFormat="1" ht="12.75">
      <c r="A11" s="75" t="s">
        <v>99</v>
      </c>
      <c r="B11" s="80" t="s">
        <v>100</v>
      </c>
      <c r="C11" s="77">
        <v>2.614092</v>
      </c>
      <c r="D11" s="78">
        <v>2.614092</v>
      </c>
      <c r="E11" s="79"/>
    </row>
    <row r="12" spans="1:5" s="1" customFormat="1" ht="12.75">
      <c r="A12" s="81" t="s">
        <v>101</v>
      </c>
      <c r="B12" s="81" t="s">
        <v>102</v>
      </c>
      <c r="C12" s="82">
        <v>2.614092</v>
      </c>
      <c r="D12" s="82">
        <v>2.614092</v>
      </c>
      <c r="E12" s="82"/>
    </row>
    <row r="13" spans="1:5" s="1" customFormat="1" ht="12.75">
      <c r="A13" s="75" t="s">
        <v>103</v>
      </c>
      <c r="B13" s="80" t="s">
        <v>104</v>
      </c>
      <c r="C13" s="77">
        <v>142.982747</v>
      </c>
      <c r="D13" s="78">
        <v>122.982747</v>
      </c>
      <c r="E13" s="79">
        <v>20</v>
      </c>
    </row>
    <row r="14" spans="1:5" s="1" customFormat="1" ht="12.75">
      <c r="A14" s="75" t="s">
        <v>105</v>
      </c>
      <c r="B14" s="80" t="s">
        <v>106</v>
      </c>
      <c r="C14" s="77">
        <v>142.982747</v>
      </c>
      <c r="D14" s="78">
        <v>122.982747</v>
      </c>
      <c r="E14" s="79">
        <v>20</v>
      </c>
    </row>
    <row r="15" spans="1:5" s="1" customFormat="1" ht="12.75">
      <c r="A15" s="81" t="s">
        <v>107</v>
      </c>
      <c r="B15" s="81" t="s">
        <v>108</v>
      </c>
      <c r="C15" s="82">
        <v>142.982747</v>
      </c>
      <c r="D15" s="82">
        <v>122.982747</v>
      </c>
      <c r="E15" s="82">
        <v>20</v>
      </c>
    </row>
    <row r="16" spans="1:5" s="1" customFormat="1" ht="12.75">
      <c r="A16" s="75" t="s">
        <v>109</v>
      </c>
      <c r="B16" s="80" t="s">
        <v>110</v>
      </c>
      <c r="C16" s="77">
        <v>4.826</v>
      </c>
      <c r="D16" s="78">
        <v>4.826</v>
      </c>
      <c r="E16" s="79"/>
    </row>
    <row r="17" spans="1:5" s="1" customFormat="1" ht="12.75">
      <c r="A17" s="75" t="s">
        <v>111</v>
      </c>
      <c r="B17" s="80" t="s">
        <v>112</v>
      </c>
      <c r="C17" s="77">
        <v>4.826</v>
      </c>
      <c r="D17" s="78">
        <v>4.826</v>
      </c>
      <c r="E17" s="79"/>
    </row>
    <row r="18" spans="1:5" s="1" customFormat="1" ht="12.75">
      <c r="A18" s="81" t="s">
        <v>113</v>
      </c>
      <c r="B18" s="81" t="s">
        <v>114</v>
      </c>
      <c r="C18" s="82">
        <v>4.826</v>
      </c>
      <c r="D18" s="82">
        <v>4.826</v>
      </c>
      <c r="E18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129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130</v>
      </c>
      <c r="B4" s="86" t="s">
        <v>131</v>
      </c>
      <c r="C4" s="86" t="s">
        <v>132</v>
      </c>
      <c r="D4" s="87"/>
      <c r="E4" s="87"/>
      <c r="F4" s="87"/>
    </row>
    <row r="5" spans="1:6" s="1" customFormat="1" ht="16.5" customHeight="1">
      <c r="A5" s="88" t="s">
        <v>90</v>
      </c>
      <c r="B5" s="89">
        <v>143.546295</v>
      </c>
      <c r="C5" s="90"/>
      <c r="D5" s="83"/>
      <c r="E5" s="83"/>
      <c r="F5" s="83"/>
    </row>
    <row r="6" spans="1:6" s="1" customFormat="1" ht="18.75" customHeight="1">
      <c r="A6" s="91" t="s">
        <v>133</v>
      </c>
      <c r="B6" s="89">
        <v>112.542941</v>
      </c>
      <c r="C6" s="90"/>
      <c r="D6" s="83"/>
      <c r="E6" s="83"/>
      <c r="F6" s="83"/>
    </row>
    <row r="7" spans="1:6" s="1" customFormat="1" ht="18.75" customHeight="1">
      <c r="A7" s="92" t="s">
        <v>134</v>
      </c>
      <c r="B7" s="93">
        <v>26.4288</v>
      </c>
      <c r="C7" s="94"/>
      <c r="D7" s="83"/>
      <c r="E7" s="83"/>
      <c r="F7" s="83"/>
    </row>
    <row r="8" spans="1:6" s="1" customFormat="1" ht="18.75" customHeight="1">
      <c r="A8" s="92" t="s">
        <v>135</v>
      </c>
      <c r="B8" s="93">
        <v>3.966</v>
      </c>
      <c r="C8" s="94"/>
      <c r="D8" s="83"/>
      <c r="E8" s="83"/>
      <c r="F8" s="83"/>
    </row>
    <row r="9" spans="1:6" s="1" customFormat="1" ht="18.75" customHeight="1">
      <c r="A9" s="92" t="s">
        <v>136</v>
      </c>
      <c r="B9" s="93">
        <v>15.1744</v>
      </c>
      <c r="C9" s="94"/>
      <c r="D9" s="83"/>
      <c r="E9" s="83"/>
      <c r="F9" s="83"/>
    </row>
    <row r="10" spans="1:6" s="1" customFormat="1" ht="18.75" customHeight="1">
      <c r="A10" s="92" t="s">
        <v>137</v>
      </c>
      <c r="B10" s="93">
        <v>13.123456</v>
      </c>
      <c r="C10" s="94"/>
      <c r="D10" s="83"/>
      <c r="E10" s="83"/>
      <c r="F10" s="83"/>
    </row>
    <row r="11" spans="1:6" s="1" customFormat="1" ht="18.75" customHeight="1">
      <c r="A11" s="92" t="s">
        <v>138</v>
      </c>
      <c r="B11" s="93">
        <v>6.561728</v>
      </c>
      <c r="C11" s="94"/>
      <c r="D11" s="83"/>
      <c r="E11" s="83"/>
      <c r="F11" s="83"/>
    </row>
    <row r="12" spans="1:6" s="1" customFormat="1" ht="18.75" customHeight="1">
      <c r="A12" s="92" t="s">
        <v>139</v>
      </c>
      <c r="B12" s="93">
        <v>2.614092</v>
      </c>
      <c r="C12" s="94"/>
      <c r="D12" s="83"/>
      <c r="E12" s="83"/>
      <c r="F12" s="83"/>
    </row>
    <row r="13" spans="1:6" s="1" customFormat="1" ht="12.75">
      <c r="A13" s="92" t="s">
        <v>140</v>
      </c>
      <c r="B13" s="93">
        <v>0.246065</v>
      </c>
      <c r="C13" s="94"/>
      <c r="D13" s="83"/>
      <c r="E13" s="83"/>
      <c r="F13" s="83"/>
    </row>
    <row r="14" spans="1:3" s="1" customFormat="1" ht="12.75">
      <c r="A14" s="92" t="s">
        <v>141</v>
      </c>
      <c r="B14" s="93">
        <v>4.826</v>
      </c>
      <c r="C14" s="94"/>
    </row>
    <row r="15" spans="1:3" s="1" customFormat="1" ht="12.75">
      <c r="A15" s="92" t="s">
        <v>142</v>
      </c>
      <c r="B15" s="93">
        <v>39.6024</v>
      </c>
      <c r="C15" s="94"/>
    </row>
    <row r="16" spans="1:3" s="1" customFormat="1" ht="12.75">
      <c r="A16" s="91" t="s">
        <v>143</v>
      </c>
      <c r="B16" s="89">
        <v>4.880434</v>
      </c>
      <c r="C16" s="90"/>
    </row>
    <row r="17" spans="1:3" s="1" customFormat="1" ht="12.75">
      <c r="A17" s="92" t="s">
        <v>144</v>
      </c>
      <c r="B17" s="93">
        <v>1.6</v>
      </c>
      <c r="C17" s="94"/>
    </row>
    <row r="18" spans="1:3" s="1" customFormat="1" ht="12.75">
      <c r="A18" s="92" t="s">
        <v>145</v>
      </c>
      <c r="B18" s="93">
        <v>0.1</v>
      </c>
      <c r="C18" s="94"/>
    </row>
    <row r="19" spans="1:3" s="1" customFormat="1" ht="12.75">
      <c r="A19" s="92" t="s">
        <v>146</v>
      </c>
      <c r="B19" s="93">
        <v>0.080434</v>
      </c>
      <c r="C19" s="94"/>
    </row>
    <row r="20" spans="1:3" s="1" customFormat="1" ht="12.75">
      <c r="A20" s="92" t="s">
        <v>147</v>
      </c>
      <c r="B20" s="93">
        <v>3</v>
      </c>
      <c r="C20" s="94"/>
    </row>
    <row r="21" spans="1:3" s="1" customFormat="1" ht="12.75">
      <c r="A21" s="92" t="s">
        <v>148</v>
      </c>
      <c r="B21" s="93">
        <v>0.1</v>
      </c>
      <c r="C21" s="94"/>
    </row>
    <row r="22" spans="1:3" s="1" customFormat="1" ht="12.75">
      <c r="A22" s="91" t="s">
        <v>149</v>
      </c>
      <c r="B22" s="89">
        <v>26.12292</v>
      </c>
      <c r="C22" s="90"/>
    </row>
    <row r="23" spans="1:3" s="1" customFormat="1" ht="12.75">
      <c r="A23" s="92" t="s">
        <v>150</v>
      </c>
      <c r="B23" s="93">
        <v>9.673</v>
      </c>
      <c r="C23" s="94"/>
    </row>
    <row r="24" spans="1:3" s="1" customFormat="1" ht="12.75">
      <c r="A24" s="92" t="s">
        <v>151</v>
      </c>
      <c r="B24" s="93">
        <v>12.32</v>
      </c>
      <c r="C24" s="94"/>
    </row>
    <row r="25" spans="1:3" s="1" customFormat="1" ht="12.75">
      <c r="A25" s="92" t="s">
        <v>152</v>
      </c>
      <c r="B25" s="93">
        <v>4.12992</v>
      </c>
      <c r="C25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153</v>
      </c>
      <c r="D1" s="95"/>
      <c r="E1" s="95"/>
    </row>
    <row r="2" spans="1:5" s="1" customFormat="1" ht="37.5" customHeight="1">
      <c r="A2" s="97" t="s">
        <v>154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155</v>
      </c>
      <c r="D3" s="95"/>
      <c r="E3" s="95"/>
    </row>
    <row r="4" spans="1:5" s="1" customFormat="1" ht="15" customHeight="1">
      <c r="A4" s="98" t="s">
        <v>34</v>
      </c>
      <c r="B4" s="98"/>
      <c r="C4" s="98" t="s">
        <v>156</v>
      </c>
      <c r="D4" s="95"/>
      <c r="E4" s="95"/>
    </row>
    <row r="5" spans="1:5" s="1" customFormat="1" ht="15" customHeight="1">
      <c r="A5" s="98" t="s">
        <v>118</v>
      </c>
      <c r="B5" s="98" t="s">
        <v>119</v>
      </c>
      <c r="C5" s="98" t="s">
        <v>157</v>
      </c>
      <c r="D5" s="95"/>
      <c r="E5" s="95"/>
    </row>
    <row r="6" spans="1:5" s="1" customFormat="1" ht="15" customHeight="1">
      <c r="A6" s="99"/>
      <c r="B6" s="99"/>
      <c r="C6" s="100"/>
      <c r="D6" s="95"/>
      <c r="E6" s="95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1"/>
      <c r="B1" s="101"/>
      <c r="C1" s="102" t="s">
        <v>158</v>
      </c>
    </row>
    <row r="2" spans="1:3" s="1" customFormat="1" ht="37.5" customHeight="1">
      <c r="A2" s="103" t="s">
        <v>159</v>
      </c>
      <c r="B2" s="103"/>
      <c r="C2" s="103"/>
    </row>
    <row r="3" spans="1:3" s="1" customFormat="1" ht="15" customHeight="1">
      <c r="A3" s="101"/>
      <c r="B3" s="101"/>
      <c r="C3" s="102" t="s">
        <v>155</v>
      </c>
    </row>
    <row r="4" spans="1:3" s="1" customFormat="1" ht="15" customHeight="1">
      <c r="A4" s="104" t="s">
        <v>34</v>
      </c>
      <c r="B4" s="104"/>
      <c r="C4" s="104" t="s">
        <v>160</v>
      </c>
    </row>
    <row r="5" spans="1:3" s="1" customFormat="1" ht="15" customHeight="1">
      <c r="A5" s="104" t="s">
        <v>118</v>
      </c>
      <c r="B5" s="104" t="s">
        <v>119</v>
      </c>
      <c r="C5" s="104"/>
    </row>
    <row r="6" spans="1:3" s="1" customFormat="1" ht="15" customHeight="1">
      <c r="A6" s="105"/>
      <c r="B6" s="105"/>
      <c r="C6" s="106"/>
    </row>
    <row r="7" spans="1:3" s="1" customFormat="1" ht="15" customHeight="1">
      <c r="A7" s="104"/>
      <c r="B7" s="104"/>
      <c r="C7" s="104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